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<sst xmlns="http://schemas.openxmlformats.org/spreadsheetml/2006/main" count="45" uniqueCount="45">
  <si>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</si>
  <si>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NLD010</t>
  </si>
  <si>
    <t xml:space="preserve">m²</t>
  </si>
  <si>
    <t xml:space="preserve">Impermeabilització líquida de jardinera, per l'interior.</t>
  </si>
  <si>
    <r>
      <rPr>
        <sz val="8.25"/>
        <color rgb="FF000000"/>
        <rFont val="Arial"/>
        <family val="2"/>
      </rPr>
      <t xml:space="preserve">Impermeabilització líquida de jardinera, per l'interior, amb una mà de revestiment continu elàstic impermeabilitzant a base de poliuretà, Maxelastic PUR HW "DRIZORO", color gris; prèvia aplicació d'emprimació bicomponent a base de resina epoxi, Maxepox Primer W "DRIZORO". Inclús malla de fibra de vidre antiàlcalis, Drizoro Mesh 58 "DRIZORO" i revestiment continu elàstic impermeabilitzant a base de poliuretà, Maxelastic PUR HW "DRIZORO", per a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</si>
  <si>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</si>
  <si>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</si>
  <si>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</si>
  <si>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</si>
  <si>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</si>
  <si>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</si>
  <si>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</si>
  <si>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mt47add070a</t>
  </si>
  <si>
    <t xml:space="preserve">kg</t>
  </si>
  <si>
    <t xml:space="preserve">Emprimació bicomponent a base de resina epoxi, Maxepox Primer W "DRIZORO", segons UNE-EN 1504-2.</t>
  </si>
  <si>
    <t xml:space="preserve">mt09lid030a</t>
  </si>
  <si>
    <t xml:space="preserve">m²</t>
  </si>
  <si>
    <t xml:space="preserve">Malla de fibra de vidre antiàlcalis, Drizoro Mesh 58 "DRIZORO", de 3,4x6,8 mm de llum de malla, de 58 g/m² de massa superficial, color blanc i de 1x100 m, per armar morters.</t>
  </si>
  <si>
    <t xml:space="preserve">mt15idr030a</t>
  </si>
  <si>
    <t xml:space="preserve">kg</t>
  </si>
  <si>
    <t xml:space="preserve">Revestiment continu elàstic impermeabilitzant a base de poliuretà, Maxelastic PUR HW "DRIZORO", color gris, segons UNE-EN 1504-2.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</si>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</sst>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0.25</v>
      </c>
      <c r="H10" s="11"/>
      <c r="I10" s="12">
        <v>11.01</v>
      </c>
      <c r="J10" s="12">
        <f ca="1">ROUND(INDIRECT(ADDRESS(ROW()+(0), COLUMN()+(-3), 1))*INDIRECT(ADDRESS(ROW()+(0), COLUMN()+(-1), 1)), 2)</f>
        <v>2.75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0.05</v>
      </c>
      <c r="H11" s="11"/>
      <c r="I11" s="12">
        <v>1.68</v>
      </c>
      <c r="J11" s="12">
        <f ca="1">ROUND(INDIRECT(ADDRESS(ROW()+(0), COLUMN()+(-3), 1))*INDIRECT(ADDRESS(ROW()+(0), COLUMN()+(-1), 1)), 2)</f>
        <v>0.08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1.85</v>
      </c>
      <c r="H12" s="13"/>
      <c r="I12" s="14">
        <v>9.5</v>
      </c>
      <c r="J12" s="14">
        <f ca="1">ROUND(INDIRECT(ADDRESS(ROW()+(0), COLUMN()+(-3), 1))*INDIRECT(ADDRESS(ROW()+(0), COLUMN()+(-1), 1)), 2)</f>
        <v>17.58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20.41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0.199</v>
      </c>
      <c r="H15" s="11"/>
      <c r="I15" s="12">
        <v>28.42</v>
      </c>
      <c r="J15" s="12">
        <f ca="1">ROUND(INDIRECT(ADDRESS(ROW()+(0), COLUMN()+(-3), 1))*INDIRECT(ADDRESS(ROW()+(0), COLUMN()+(-1), 1)), 2)</f>
        <v>5.66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0.199</v>
      </c>
      <c r="H16" s="13"/>
      <c r="I16" s="14">
        <v>25.28</v>
      </c>
      <c r="J16" s="14">
        <f ca="1">ROUND(INDIRECT(ADDRESS(ROW()+(0), COLUMN()+(-3), 1))*INDIRECT(ADDRESS(ROW()+(0), COLUMN()+(-1), 1)), 2)</f>
        <v>5.03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10.69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31.1</v>
      </c>
      <c r="J19" s="14">
        <f ca="1">ROUND(INDIRECT(ADDRESS(ROW()+(0), COLUMN()+(-3), 1))*INDIRECT(ADDRESS(ROW()+(0), COLUMN()+(-1), 1))/100, 2)</f>
        <v>0.62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31.72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192005</v>
      </c>
      <c r="G24" s="29"/>
      <c r="H24" s="29">
        <v>112009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