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<sst xmlns="http://schemas.openxmlformats.org/spreadsheetml/2006/main" count="42" uniqueCount="42">
  <si>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</si>
  <si>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NIO030</t>
  </si>
  <si>
    <t xml:space="preserve">U</t>
  </si>
  <si>
    <t xml:space="preserve">Segellat impermeabilitzant de buit passamurs per a pas dels tensors de l'encofrat, en mur de formigó.</t>
  </si>
  <si>
    <r>
      <rPr>
        <sz val="8.25"/>
        <color rgb="FF000000"/>
        <rFont val="Arial"/>
        <family val="2"/>
      </rPr>
      <t xml:space="preserve">Segellat impermeabilitzant de buit passamurs d'entre 20 i 25 mm de diàmetre interior per a pas dels tensors de l'encofrat, en mur de formigó, amb cordó de polietilè expandit de cel·les tancades, de secció circular de 20 mm de diàmetre, Maxcel "DRIZORO", per a fons de junt; massilla elastòmera monocomponent a base de poliuretà, Maflex 100 W "DRIZORO", de color gris, aplicada amb pistola des del fons de junt cap a fora; i posterior revestiment amb revestiment continu elàstic impermeabilitzant de dos components a base de resina de poliuretà sense dissolvents, Maxurethane Flex "DRIZORO", color gris, amb certificat de potabilitat.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</si>
  <si>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</si>
  <si>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</si>
  <si>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</si>
  <si>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</si>
  <si>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</si>
  <si>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</si>
  <si>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</si>
  <si>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mt15sjd010d</t>
  </si>
  <si>
    <t xml:space="preserve">m</t>
  </si>
  <si>
    <t xml:space="preserve">Cordó de polietilè expandit de cel·les tancades, de secció circular de 20 mm de diàmetre, Maxcel "DRIZORO".</t>
  </si>
  <si>
    <t xml:space="preserve">mt15sjd030b</t>
  </si>
  <si>
    <t xml:space="preserve">U</t>
  </si>
  <si>
    <t xml:space="preserve">Cartutx de massilla elastòmera monocomponent a base de poliuretà, Maflex 100 W "DRIZORO", de color gris, de 600 ml, d'alta adherència, amb elevades propietats elàstiques, resistència a l'envelliment, als rajos UV i a la immersió en aigua, duresa Shore A aproximada de 22, allargament en trencament &gt; 250%, segons UNE-EN ISO 11600.</t>
  </si>
  <si>
    <t xml:space="preserve">mt15idr010b</t>
  </si>
  <si>
    <t xml:space="preserve">kg</t>
  </si>
  <si>
    <t xml:space="preserve">Revestiment continu elàstic impermeabilitzant de dos components a base de resina de poliuretà sense dissolvents, Maxurethane Flex "DRIZORO", color gris, amb certificat de potabilitat, segons UNE-EN 1504-2.</t>
  </si>
  <si>
    <t xml:space="preserve">Subtotal materials:</t>
  </si>
  <si>
    <t xml:space="preserve">Mà d'obra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</si>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</sst>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0.35</v>
      </c>
      <c r="J10" s="12"/>
      <c r="K10" s="12">
        <f ca="1">ROUND(INDIRECT(ADDRESS(ROW()+(0), COLUMN()+(-4), 1))*INDIRECT(ADDRESS(ROW()+(0), COLUMN()+(-2), 1)), 2)</f>
        <v>0.09</v>
      </c>
    </row>
    <row r="11" spans="1:11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</v>
      </c>
      <c r="H11" s="11"/>
      <c r="I11" s="12">
        <v>11.07</v>
      </c>
      <c r="J11" s="12"/>
      <c r="K11" s="12">
        <f ca="1">ROUND(INDIRECT(ADDRESS(ROW()+(0), COLUMN()+(-4), 1))*INDIRECT(ADDRESS(ROW()+(0), COLUMN()+(-2), 1)), 2)</f>
        <v>0.29</v>
      </c>
    </row>
    <row r="12" spans="1:11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</v>
      </c>
      <c r="H12" s="13"/>
      <c r="I12" s="14">
        <v>15.39</v>
      </c>
      <c r="J12" s="14"/>
      <c r="K12" s="14">
        <f ca="1">ROUND(INDIRECT(ADDRESS(ROW()+(0), COLUMN()+(-4), 1))*INDIRECT(ADDRESS(ROW()+(0), COLUMN()+(-2), 1)), 2)</f>
        <v>0.46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0.84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0.045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1.14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1))), 2)</f>
        <v>1.14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1)),INDIRECT(ADDRESS(ROW()+(-5), COLUMN()+(2), 1))), 2)</f>
        <v>1.98</v>
      </c>
      <c r="J18" s="14"/>
      <c r="K18" s="14">
        <f ca="1">ROUND(INDIRECT(ADDRESS(ROW()+(0), COLUMN()+(-4), 1))*INDIRECT(ADDRESS(ROW()+(0), COLUMN()+(-2), 1))/100, 2)</f>
        <v>0.04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1)),INDIRECT(ADDRESS(ROW()+(-6), COLUMN()+(0), 1))), 2)</f>
        <v>2.02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192005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