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<sst xmlns="http://schemas.openxmlformats.org/spreadsheetml/2006/main" count="39" uniqueCount="39">
  <si>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</si>
  <si>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NIH050</t>
  </si>
  <si>
    <t xml:space="preserve">m²</t>
  </si>
  <si>
    <t xml:space="preserve">Impermeabilització sota revestiment en locals humits, amb morter.</t>
  </si>
  <si>
    <r>
      <rPr>
        <sz val="8.25"/>
        <color rgb="FF000000"/>
        <rFont val="Arial"/>
        <family val="2"/>
      </rPr>
      <t xml:space="preserve">Impermeabilització baix revestiment ceràmic o petri, en paraments verticals i horitzontals de locals humits, amb morter cimentós impermeabilitzant flexible bicomponent Maxseal Flex "DRIZORO", color gris, textura llisa, a base de resines sintètiques, ciment especial i àrids seleccionats, resistència a pressió hidrostàtica positiva de 9 bar i a pressió hidrostàtica negativa de 3 bar, amb resistència a la penetració d'arrels, amb certificat de potabilitat, de 2 mm de gruix mitjà. El preu no inclou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</si>
  <si>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</si>
  <si>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</si>
  <si>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</si>
  <si>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</si>
  <si>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</si>
  <si>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</si>
  <si>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</si>
  <si>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mt09lid020i</t>
  </si>
  <si>
    <t xml:space="preserve">kg</t>
  </si>
  <si>
    <t xml:space="preserve">Morter cimentós impermeabilitzant flexible bicomponent Maxseal Flex "DRIZORO", color gris, textura llisa, a base de resines sintètiques, ciment especial i àrids seleccionats, resistència a pressió hidrostàtica positiva de 9 bar i a pressió hidrostàtica negativa de 3 bar, amb resistència a la penetració d'arrels, amb certificat de potabilitat, segons UNE-EN 1504-2.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</si>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</sst>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06" customWidth="1"/>
    <col min="3" max="3" width="3.23" customWidth="1"/>
    <col min="4" max="4" width="3.40" customWidth="1"/>
    <col min="5" max="5" width="77.5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4.88</v>
      </c>
      <c r="J10" s="14">
        <f ca="1">ROUND(INDIRECT(ADDRESS(ROW()+(0), COLUMN()+(-3), 1))*INDIRECT(ADDRESS(ROW()+(0), COLUMN()+(-1), 1)), 2)</f>
        <v>14.64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14.64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0.13</v>
      </c>
      <c r="H13" s="11"/>
      <c r="I13" s="13">
        <v>28.42</v>
      </c>
      <c r="J13" s="13">
        <f ca="1">ROUND(INDIRECT(ADDRESS(ROW()+(0), COLUMN()+(-3), 1))*INDIRECT(ADDRESS(ROW()+(0), COLUMN()+(-1), 1)), 2)</f>
        <v>3.69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0.065</v>
      </c>
      <c r="H14" s="12"/>
      <c r="I14" s="14">
        <v>25.28</v>
      </c>
      <c r="J14" s="14">
        <f ca="1">ROUND(INDIRECT(ADDRESS(ROW()+(0), COLUMN()+(-3), 1))*INDIRECT(ADDRESS(ROW()+(0), COLUMN()+(-1), 1)), 2)</f>
        <v>1.64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5.33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19.97</v>
      </c>
      <c r="J17" s="14">
        <f ca="1">ROUND(INDIRECT(ADDRESS(ROW()+(0), COLUMN()+(-3), 1))*INDIRECT(ADDRESS(ROW()+(0), COLUMN()+(-1), 1))/100, 2)</f>
        <v>0.4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20.37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