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<sst xmlns="http://schemas.openxmlformats.org/spreadsheetml/2006/main" count="37" uniqueCount="37">
  <si>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</si>
  <si>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EHY043</t>
  </si>
  <si>
    <t xml:space="preserve">m</t>
  </si>
  <si>
    <t xml:space="preserve">Reparació integral de junta, amb morter a base de resina epoxi.</t>
  </si>
  <si>
    <r>
      <rPr>
        <sz val="8.25"/>
        <color rgb="FF000000"/>
        <rFont val="Arial"/>
        <family val="2"/>
      </rPr>
      <t xml:space="preserve">Reparació integral de junta de dilatació d'estructura de formigó, aplicant 6 kg/m de morter tixòtrop a base de resina epoxi, Maxepox Repair "DRIZORO", amb una resistència a compressió a 28 dies major o igual a 80 N/mm² i un mòdul d'elasticitat major o igual a 15000 N/mm², en una franja aproximada de 5 cm a cada costat de la junta, previ picat de la superfície suport i posterior aplicació de 0,18 kg/m d' emprimació de dos components a base de resina epoxi, Maxprimer "DRIZORO", com pont d'unió.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</si>
  <si>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</si>
  <si>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</si>
  <si>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</si>
  <si>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</si>
  <si>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</si>
  <si>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</si>
  <si>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</si>
  <si>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mt09red140a</t>
  </si>
  <si>
    <t xml:space="preserve">kg</t>
  </si>
  <si>
    <t xml:space="preserve">Emprimació de dos components a base de resina epoxi, Maxprimer "DRIZORO".</t>
  </si>
  <si>
    <t xml:space="preserve">mt09red130a</t>
  </si>
  <si>
    <t xml:space="preserve">kg</t>
  </si>
  <si>
    <t xml:space="preserve">Morter tixòtrop a base de resina epoxi, Maxepox Repair "DRIZORO", amb una resistència a compressió a 28 dies major o igual a 80 N/mm² i un mòdul d'elasticitat major o igual a 15000 N/mm².</t>
  </si>
  <si>
    <t xml:space="preserve">Subtotal materials:</t>
  </si>
  <si>
    <t xml:space="preserve">Equip i maquinària</t>
  </si>
  <si>
    <t xml:space="preserve">mq05mai040</t>
  </si>
  <si>
    <t xml:space="preserve">h</t>
  </si>
  <si>
    <t xml:space="preserve">Martell elèctric.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</si>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</sst>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5.27" customWidth="1"/>
    <col min="5" max="5" width="73.61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21.23</v>
      </c>
      <c r="H10" s="12">
        <f ca="1">ROUND(INDIRECT(ADDRESS(ROW()+(0), COLUMN()+(-2), 1))*INDIRECT(ADDRESS(ROW()+(0), COLUMN()+(-1), 1)), 2)</f>
        <v>3.82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4.17</v>
      </c>
      <c r="H11" s="14">
        <f ca="1">ROUND(INDIRECT(ADDRESS(ROW()+(0), COLUMN()+(-2), 1))*INDIRECT(ADDRESS(ROW()+(0), COLUMN()+(-1), 1)), 2)</f>
        <v>25.02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0.185</v>
      </c>
      <c r="G14" s="14">
        <v>3.14</v>
      </c>
      <c r="H14" s="14">
        <f ca="1">ROUND(INDIRECT(ADDRESS(ROW()+(0), COLUMN()+(-2), 1))*INDIRECT(ADDRESS(ROW()+(0), COLUMN()+(-1), 1)), 2)</f>
        <v>0.58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0.443</v>
      </c>
      <c r="G17" s="12">
        <v>28.42</v>
      </c>
      <c r="H17" s="12">
        <f ca="1">ROUND(INDIRECT(ADDRESS(ROW()+(0), COLUMN()+(-2), 1))*INDIRECT(ADDRESS(ROW()+(0), COLUMN()+(-1), 1)), 2)</f>
        <v>12.59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0.443</v>
      </c>
      <c r="G18" s="14">
        <v>24.59</v>
      </c>
      <c r="H18" s="14">
        <f ca="1">ROUND(INDIRECT(ADDRESS(ROW()+(0), COLUMN()+(-2), 1))*INDIRECT(ADDRESS(ROW()+(0), COLUMN()+(-1), 1)), 2)</f>
        <v>10.89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23.48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52.9</v>
      </c>
      <c r="H21" s="14">
        <f ca="1">ROUND(INDIRECT(ADDRESS(ROW()+(0), COLUMN()+(-2), 1))*INDIRECT(ADDRESS(ROW()+(0), COLUMN()+(-1), 1))/100, 2)</f>
        <v>1.06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53.96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