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<sst xmlns="http://schemas.openxmlformats.org/spreadsheetml/2006/main" count="44" uniqueCount="44">
  <si>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</si>
  <si>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EHY041</t>
  </si>
  <si>
    <t xml:space="preserve">m</t>
  </si>
  <si>
    <t xml:space="preserve">Reparació integral de junta, amb morter a base de ciment.</t>
  </si>
  <si>
    <r>
      <rPr>
        <sz val="8.25"/>
        <color rgb="FF000000"/>
        <rFont val="Arial"/>
        <family val="2"/>
      </rPr>
      <t xml:space="preserve">Reparació integral de junta de dilatació d'estructura de formigó, aplicant 6 kg/m de morter reparador, reforçat amb fibres, resistent als sulfats, de molt alta resistència mecànica i retracció compensada, amb una resistència a compressió a 28 dies major o igual a 40 N/mm² i un mòdul d'elasticitat major o igual a 17000 N/mm², classe R3, tipus CC, segons UNE-EN 1504-3, Euroclasse A1 de reacció al foc, segons UNE-EN 13501-1, compost per ciments especials, àrids seleccionats, additius i fibres, en una franja aproximada de 5 cm a cada costat de la junta, previ picat de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</si>
  <si>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</si>
  <si>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</si>
  <si>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</si>
  <si>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</si>
  <si>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</si>
  <si>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</si>
  <si>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</si>
  <si>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mt28mrp011g</t>
  </si>
  <si>
    <t xml:space="preserve">kg</t>
  </si>
  <si>
    <t xml:space="preserve">Morter reparador, reforçat amb fibres, resistent als sulfats, de molt alta resistència mecànica i retracció compensada, amb una resistència a compressió a 28 dies major o igual a 40 N/mm² i un mòdul d'elasticitat major o igual a 17000 N/mm², classe R3, tipus CC, segons UNE-EN 1504-3, Euroclasse A1 de reacció al foc, segons UNE-EN 13501-1, compost per ciments especials, àrids seleccionats, additius i fibres, aplicat en espessors de fins 35 mm en vertical i 75 mm en horitzontal, per a reparar elements constructius de formigó estructural.</t>
  </si>
  <si>
    <t xml:space="preserve">Subtotal materials: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</si>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</sst>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3.27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0.69</v>
      </c>
      <c r="J10" s="14">
        <f ca="1">ROUND(INDIRECT(ADDRESS(ROW()+(0), COLUMN()+(-4), 1))*INDIRECT(ADDRESS(ROW()+(0), COLUMN()+(-1), 1)), 2)</f>
        <v>4.14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4.14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2"/>
      <c r="H13" s="12"/>
      <c r="I13" s="14">
        <v>3.14</v>
      </c>
      <c r="J13" s="14">
        <f ca="1">ROUND(INDIRECT(ADDRESS(ROW()+(0), COLUMN()+(-4),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0.369</v>
      </c>
      <c r="G16" s="11"/>
      <c r="H16" s="11"/>
      <c r="I16" s="13">
        <v>28.42</v>
      </c>
      <c r="J16" s="13">
        <f ca="1">ROUND(INDIRECT(ADDRESS(ROW()+(0), COLUMN()+(-4), 1))*INDIRECT(ADDRESS(ROW()+(0), COLUMN()+(-1), 1)), 2)</f>
        <v>10.49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0.369</v>
      </c>
      <c r="G17" s="12"/>
      <c r="H17" s="12"/>
      <c r="I17" s="14">
        <v>24.59</v>
      </c>
      <c r="J17" s="14">
        <f ca="1">ROUND(INDIRECT(ADDRESS(ROW()+(0), COLUMN()+(-4), 1))*INDIRECT(ADDRESS(ROW()+(0), COLUMN()+(-1), 1)), 2)</f>
        <v>9.07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19.56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24.28</v>
      </c>
      <c r="J20" s="14">
        <f ca="1">ROUND(INDIRECT(ADDRESS(ROW()+(0), COLUMN()+(-4), 1))*INDIRECT(ADDRESS(ROW()+(0), COLUMN()+(-1), 1))/100, 2)</f>
        <v>0.49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24.77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