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<sst xmlns="http://schemas.openxmlformats.org/spreadsheetml/2006/main" count="39" uniqueCount="39">
  <si>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</si>
  <si>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EHY052</t>
  </si>
  <si>
    <t xml:space="preserve">m²</t>
  </si>
  <si>
    <t xml:space="preserve">Revestiment protector del formigó armat davant de la corrosió.</t>
  </si>
  <si>
    <r>
      <rPr>
        <sz val="8.25"/>
        <color rgb="FF000000"/>
        <rFont val="Arial"/>
        <family val="2"/>
      </rPr>
      <t xml:space="preserve">Aplicació manual d'impregnació incolora inhibidora de la corrosió, Maxrite Inhibitor, "DRIZORO", sobre superfície de formigó armat, per a l'obtenció d'una capa protectora davant de la corrosió de les armadures i permeable al vapor d'aigua aplicada amb brotxa o corró en dues capes, amb 0,5 kg/m² de consum total.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</si>
  <si>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</si>
  <si>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</si>
  <si>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</si>
  <si>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</si>
  <si>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</si>
  <si>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</si>
  <si>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</si>
  <si>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mt27tsd040a</t>
  </si>
  <si>
    <t xml:space="preserve">kg</t>
  </si>
  <si>
    <t xml:space="preserve">Impregnació incolora inhibidora de la corrosió, Maxrite Inhibitor, "DRIZORO", per a la protecció davant de la corrosió d'elements de formigó armat i pretesat.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</si>
  <si>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</si>
  <si>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</si>
  <si>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</si>
  <si>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</si>
  <si>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</si>
  <si>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</si>
  <si>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</si>
  <si>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</si>
  <si>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</si>
  <si>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</si>
  <si>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</si>
  <si>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</si>
  <si>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</si>
  <si>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</si>
  <si>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</si>
  <si>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</si>
  <si>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</si>
  <si>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</si>
  <si>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1504-2:2005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</si>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</sst>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4.42" customWidth="1"/>
    <col min="5" max="5" width="75.65" customWidth="1"/>
    <col min="6" max="6" width="2.38" customWidth="1"/>
    <col min="7" max="7" width="9.52" customWidth="1"/>
    <col min="8" max="8" width="3.74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0.500000</v>
      </c>
      <c r="H10" s="12"/>
      <c r="I10" s="14">
        <v>7.420000</v>
      </c>
      <c r="J10" s="14"/>
      <c r="K10" s="14">
        <f ca="1">ROUND(INDIRECT(ADDRESS(ROW()+(0), COLUMN()+(-4), 1))*INDIRECT(ADDRESS(ROW()+(0), COLUMN()+(-2), 1)), 2)</f>
        <v>3.710000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3.710000</v>
      </c>
    </row>
    <row r="12" spans="1:11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0.219000</v>
      </c>
      <c r="H13" s="11"/>
      <c r="I13" s="13">
        <v>25.080000</v>
      </c>
      <c r="J13" s="13"/>
      <c r="K13" s="13">
        <f ca="1">ROUND(INDIRECT(ADDRESS(ROW()+(0), COLUMN()+(-4), 1))*INDIRECT(ADDRESS(ROW()+(0), COLUMN()+(-2), 1)), 2)</f>
        <v>5.490000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0.219000</v>
      </c>
      <c r="H14" s="12"/>
      <c r="I14" s="14">
        <v>21.690000</v>
      </c>
      <c r="J14" s="14"/>
      <c r="K14" s="14">
        <f ca="1">ROUND(INDIRECT(ADDRESS(ROW()+(0), COLUMN()+(-4), 1))*INDIRECT(ADDRESS(ROW()+(0), COLUMN()+(-2), 1)), 2)</f>
        <v>4.750000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10.240000</v>
      </c>
    </row>
    <row r="16" spans="1:11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2.000000</v>
      </c>
      <c r="H17" s="12"/>
      <c r="I17" s="14">
        <f ca="1">ROUND(SUM(INDIRECT(ADDRESS(ROW()+(-2), COLUMN()+(2), 1)),INDIRECT(ADDRESS(ROW()+(-6), COLUMN()+(2), 1))), 2)</f>
        <v>13.950000</v>
      </c>
      <c r="J17" s="14"/>
      <c r="K17" s="14">
        <f ca="1">ROUND(INDIRECT(ADDRESS(ROW()+(0), COLUMN()+(-4), 1))*INDIRECT(ADDRESS(ROW()+(0), COLUMN()+(-2), 1))/100, 2)</f>
        <v>0.280000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14.230000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192005.000000</v>
      </c>
      <c r="G22" s="29"/>
      <c r="H22" s="29">
        <v>112009.000000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