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<sst xmlns="http://schemas.openxmlformats.org/spreadsheetml/2006/main" count="42" uniqueCount="42">
  <si>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</si>
  <si>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EHY020</t>
  </si>
  <si>
    <t xml:space="preserve">m²</t>
  </si>
  <si>
    <t xml:space="preserve">Morter de reparació estructural de formigó, a base de ciment.</t>
  </si>
  <si>
    <r>
      <rPr>
        <sz val="8.25"/>
        <color rgb="FF000000"/>
        <rFont val="Arial"/>
        <family val="2"/>
      </rPr>
      <t xml:space="preserve">Aplicació manual de morter lleuger tixòtrop, monocomponent, modificat amb polímers, reforçat amb fibres i resistent als sulfats, d'elevada resistència mecànica i retracció compensada amb una resistència a compressió a 28 dies major o igual a 35 N/mm² i un mòdul d'elasticitat major o igual a 15000 N/mm², classe R3 segons UNE-EN 1504-3, compost de ciment Pòrtland, àrids de granulometria seleccionada, polímers i fibres sintètiques de poliacrilonitril, amb baix contingut en cromat i exempt de clorurs, en capa de 15 mm de gruix mitjà, amb acabat superficial remolinat amb esponja o remolinador, per a reparació i reforç estructural d'element de formigó.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</si>
  <si>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</si>
  <si>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</si>
  <si>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</si>
  <si>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</si>
  <si>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</si>
  <si>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</si>
  <si>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</si>
  <si>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mt09reh050a</t>
  </si>
  <si>
    <t xml:space="preserve">kg</t>
  </si>
  <si>
    <t xml:space="preserve">Morter lleuger tixòtrop, monocomponent, modificat amb polímers, reforçat amb fibres i resistent als sulfats, d'elevada resistència mecànica i retracció compensada amb una resistència a compressió a 28 dies major o igual a 35 N/mm² i un mòdul d'elasticitat major o igual a 15000 N/mm², classe R3 segons UNE-EN 1504-3, compost de ciment Pòrtland, àrids de granulometria seleccionada, polímers i fibres sintètiques de poliacrilonitril, amb baix contingut en cromat i exempt de clorurs, impermeable a l'aigua i als clorurs i amb resistència a la intempèrie, per a reparació estructural del formigó.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</si>
  <si>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</si>
  <si>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</si>
  <si>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</si>
  <si>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</si>
  <si>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</si>
  <si>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</si>
  <si>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</si>
  <si>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</si>
  <si>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</si>
  <si>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</si>
  <si>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</si>
  <si>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</si>
  <si>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</si>
  <si>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</si>
  <si>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</si>
  <si>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</si>
  <si>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</si>
  <si>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</si>
  <si>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</si>
  <si>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</si>
  <si>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</si>
  <si>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1504-3:2006</t>
  </si>
  <si>
    <t xml:space="preserve">1/2+/3/4</t>
  </si>
  <si>
    <t xml:space="preserve">Productos  y  sistemas  para  la  protección  y reparación  de  estructuras  de  hormigón.  Parte 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</si>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</sst>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22.5</v>
      </c>
      <c r="H10" s="11"/>
      <c r="I10" s="12">
        <v>1.14</v>
      </c>
      <c r="J10" s="12">
        <f ca="1">ROUND(INDIRECT(ADDRESS(ROW()+(0), COLUMN()+(-3), 1))*INDIRECT(ADDRESS(ROW()+(0), COLUMN()+(-1), 1)), 2)</f>
        <v>25.65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25.66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</v>
      </c>
      <c r="H14" s="11"/>
      <c r="I14" s="12">
        <v>24.5</v>
      </c>
      <c r="J14" s="12">
        <f ca="1">ROUND(INDIRECT(ADDRESS(ROW()+(0), COLUMN()+(-3), 1))*INDIRECT(ADDRESS(ROW()+(0), COLUMN()+(-1), 1)), 2)</f>
        <v>12.25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</v>
      </c>
      <c r="H15" s="13"/>
      <c r="I15" s="14">
        <v>20.46</v>
      </c>
      <c r="J15" s="14">
        <f ca="1">ROUND(INDIRECT(ADDRESS(ROW()+(0), COLUMN()+(-3), 1))*INDIRECT(ADDRESS(ROW()+(0), COLUMN()+(-1), 1)), 2)</f>
        <v>10.23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22.48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48.14</v>
      </c>
      <c r="J18" s="14">
        <f ca="1">ROUND(INDIRECT(ADDRESS(ROW()+(0), COLUMN()+(-3), 1))*INDIRECT(ADDRESS(ROW()+(0), COLUMN()+(-1), 1))/100, 2)</f>
        <v>0.96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49.1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